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euil1" sheetId="1" r:id="rId1"/>
  </sheets>
  <definedNames>
    <definedName name="_xlnm._FilterDatabase" localSheetId="0" hidden="1">Feuil1!$A$1:$F$125</definedName>
  </definedNames>
  <calcPr calcId="191029"/>
</workbook>
</file>

<file path=xl/calcChain.xml><?xml version="1.0" encoding="utf-8"?>
<calcChain xmlns="http://schemas.openxmlformats.org/spreadsheetml/2006/main">
  <c r="E126" i="1" l="1"/>
  <c r="E125" i="1"/>
  <c r="E116" i="1"/>
  <c r="E107" i="1"/>
  <c r="E98" i="1"/>
  <c r="E88" i="1"/>
  <c r="E70" i="1"/>
  <c r="E53" i="1"/>
  <c r="E45" i="1"/>
  <c r="E10" i="1"/>
</calcChain>
</file>

<file path=xl/sharedStrings.xml><?xml version="1.0" encoding="utf-8"?>
<sst xmlns="http://schemas.openxmlformats.org/spreadsheetml/2006/main" count="84" uniqueCount="37">
  <si>
    <t>Image</t>
  </si>
  <si>
    <t>Référence</t>
  </si>
  <si>
    <t>Nom</t>
  </si>
  <si>
    <t>Taille</t>
  </si>
  <si>
    <t>Quantité</t>
  </si>
  <si>
    <t>RRP</t>
  </si>
  <si>
    <t>U740BD2</t>
  </si>
  <si>
    <t>40.5</t>
  </si>
  <si>
    <t>41.5</t>
  </si>
  <si>
    <t>42.5</t>
  </si>
  <si>
    <t>44.5</t>
  </si>
  <si>
    <t>Total</t>
  </si>
  <si>
    <t>U740BS2</t>
  </si>
  <si>
    <t>U740GH2</t>
  </si>
  <si>
    <t>U740PH2</t>
  </si>
  <si>
    <t>GR740BM</t>
  </si>
  <si>
    <t>37.5</t>
  </si>
  <si>
    <t>38.5</t>
  </si>
  <si>
    <t>Total GR740BM</t>
  </si>
  <si>
    <t>GR740NW</t>
  </si>
  <si>
    <t>Total GR740NW</t>
  </si>
  <si>
    <t>GR740SG</t>
  </si>
  <si>
    <t>Total GR740SG</t>
  </si>
  <si>
    <t>U740BL2</t>
  </si>
  <si>
    <t>Total U740BL2</t>
  </si>
  <si>
    <t>U740BO2</t>
  </si>
  <si>
    <t>Total U740BO2</t>
  </si>
  <si>
    <t>U740HB2</t>
  </si>
  <si>
    <t>Total U740HB2</t>
  </si>
  <si>
    <t>U740NC2</t>
  </si>
  <si>
    <t>Total U740NC2</t>
  </si>
  <si>
    <t>U740RD2</t>
  </si>
  <si>
    <t>Total U740RD2</t>
  </si>
  <si>
    <t>U740ST2</t>
  </si>
  <si>
    <t>Total U740ST2</t>
  </si>
  <si>
    <t>U740YG2</t>
  </si>
  <si>
    <t>Total U740YG2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</si>
</sst>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>
    <font>
      <sz val="11"/>
      <color theme="1"/>
      <name val="Calibri"/>
      <charset val="134"/>
      <scheme val="minor"/>
    </font>
    <font>
      <b/>
      <sz val="11"/>
      <color indexed="8"/>
      <name val="Calibri"/>
      <charset val="134"/>
    </font>
    <font>
      <sz val="9"/>
      <color indexed="8"/>
      <name val="Calibri"/>
      <charset val="134"/>
    </font>
    <font>
      <sz val="10"/>
      <color indexed="8"/>
      <name val="Calibri"/>
      <charset val="134"/>
    </font>
    <font>
      <b/>
      <sz val="10"/>
      <color indexed="8"/>
      <name val="Calibri"/>
      <charset val="134"/>
    </font>
    <font>
      <b/>
      <sz val="9"/>
      <color indexed="10"/>
      <name val="Calibri"/>
      <charset val="134"/>
    </font>
    <font>
      <b/>
      <sz val="10"/>
      <color indexed="10"/>
      <name val="Calibri"/>
      <charset val="134"/>
    </font>
    <font>
      <b/>
      <sz val="11"/>
      <color indexed="10"/>
      <name val="Calibri"/>
      <charset val="134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44" fontId="1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4" fontId="1" fillId="2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4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4" fontId="6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4" fontId="7" fillId="2" borderId="1" xfId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38</xdr:row>
      <xdr:rowOff>142875</xdr:rowOff>
    </xdr:from>
    <xdr:to>
      <xdr:col>1</xdr:col>
      <xdr:colOff>0</xdr:colOff>
      <xdr:row>41</xdr:row>
      <xdr:rowOff>95250</xdr:rowOff>
    </xdr:to>
    <xdr:pic>
      <xdr:nvPicPr>
        <xdr:cNvPr id="1025" name="Picture 638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7381875"/>
          <a:ext cx="10668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46</xdr:row>
      <xdr:rowOff>104775</xdr:rowOff>
    </xdr:from>
    <xdr:to>
      <xdr:col>1</xdr:col>
      <xdr:colOff>0</xdr:colOff>
      <xdr:row>49</xdr:row>
      <xdr:rowOff>123825</xdr:rowOff>
    </xdr:to>
    <xdr:pic>
      <xdr:nvPicPr>
        <xdr:cNvPr id="1026" name="Imag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8867775"/>
          <a:ext cx="10668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54</xdr:row>
      <xdr:rowOff>85725</xdr:rowOff>
    </xdr:from>
    <xdr:to>
      <xdr:col>1</xdr:col>
      <xdr:colOff>0</xdr:colOff>
      <xdr:row>57</xdr:row>
      <xdr:rowOff>114300</xdr:rowOff>
    </xdr:to>
    <xdr:pic>
      <xdr:nvPicPr>
        <xdr:cNvPr id="1027" name="Picture 15" descr="A close up of a shoe&#10;&#10;Description automatically generated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23470" b="23668"/>
        <a:stretch>
          <a:fillRect/>
        </a:stretch>
      </xdr:blipFill>
      <xdr:spPr bwMode="auto">
        <a:xfrm>
          <a:off x="38100" y="10372725"/>
          <a:ext cx="10668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63</xdr:row>
      <xdr:rowOff>38100</xdr:rowOff>
    </xdr:from>
    <xdr:to>
      <xdr:col>1</xdr:col>
      <xdr:colOff>0</xdr:colOff>
      <xdr:row>66</xdr:row>
      <xdr:rowOff>19050</xdr:rowOff>
    </xdr:to>
    <xdr:pic>
      <xdr:nvPicPr>
        <xdr:cNvPr id="1028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12039600"/>
          <a:ext cx="10668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72</xdr:row>
      <xdr:rowOff>9525</xdr:rowOff>
    </xdr:from>
    <xdr:to>
      <xdr:col>1</xdr:col>
      <xdr:colOff>0</xdr:colOff>
      <xdr:row>75</xdr:row>
      <xdr:rowOff>19050</xdr:rowOff>
    </xdr:to>
    <xdr:pic>
      <xdr:nvPicPr>
        <xdr:cNvPr id="1029" name="Imag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00" y="13725525"/>
          <a:ext cx="10668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81</xdr:row>
      <xdr:rowOff>19050</xdr:rowOff>
    </xdr:from>
    <xdr:to>
      <xdr:col>1</xdr:col>
      <xdr:colOff>0</xdr:colOff>
      <xdr:row>84</xdr:row>
      <xdr:rowOff>38100</xdr:rowOff>
    </xdr:to>
    <xdr:pic>
      <xdr:nvPicPr>
        <xdr:cNvPr id="1030" name="Imag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15449550"/>
          <a:ext cx="10668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90</xdr:row>
      <xdr:rowOff>104775</xdr:rowOff>
    </xdr:from>
    <xdr:to>
      <xdr:col>1</xdr:col>
      <xdr:colOff>0</xdr:colOff>
      <xdr:row>93</xdr:row>
      <xdr:rowOff>76200</xdr:rowOff>
    </xdr:to>
    <xdr:pic>
      <xdr:nvPicPr>
        <xdr:cNvPr id="1031" name="Imag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100" y="17249775"/>
          <a:ext cx="1066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100</xdr:row>
      <xdr:rowOff>19050</xdr:rowOff>
    </xdr:from>
    <xdr:to>
      <xdr:col>1</xdr:col>
      <xdr:colOff>0</xdr:colOff>
      <xdr:row>102</xdr:row>
      <xdr:rowOff>180975</xdr:rowOff>
    </xdr:to>
    <xdr:pic>
      <xdr:nvPicPr>
        <xdr:cNvPr id="1032" name="Image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19069050"/>
          <a:ext cx="1066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109</xdr:row>
      <xdr:rowOff>28575</xdr:rowOff>
    </xdr:from>
    <xdr:to>
      <xdr:col>1</xdr:col>
      <xdr:colOff>0</xdr:colOff>
      <xdr:row>112</xdr:row>
      <xdr:rowOff>38100</xdr:rowOff>
    </xdr:to>
    <xdr:pic>
      <xdr:nvPicPr>
        <xdr:cNvPr id="1033" name="Image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8100" y="20793075"/>
          <a:ext cx="10668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118</xdr:row>
      <xdr:rowOff>19050</xdr:rowOff>
    </xdr:from>
    <xdr:to>
      <xdr:col>1</xdr:col>
      <xdr:colOff>0</xdr:colOff>
      <xdr:row>121</xdr:row>
      <xdr:rowOff>9525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100" y="22498050"/>
          <a:ext cx="10668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3</xdr:row>
      <xdr:rowOff>57150</xdr:rowOff>
    </xdr:from>
    <xdr:to>
      <xdr:col>1</xdr:col>
      <xdr:colOff>0</xdr:colOff>
      <xdr:row>6</xdr:row>
      <xdr:rowOff>0</xdr:rowOff>
    </xdr:to>
    <xdr:pic>
      <xdr:nvPicPr>
        <xdr:cNvPr id="1035" name="Picture 7" descr="A close-up of a shoe&#10;&#10;Description automatically generated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 l="11681" t="16739" r="11258" b="14500"/>
        <a:stretch>
          <a:fillRect/>
        </a:stretch>
      </xdr:blipFill>
      <xdr:spPr bwMode="auto">
        <a:xfrm>
          <a:off x="19050" y="628650"/>
          <a:ext cx="10858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12</xdr:row>
      <xdr:rowOff>0</xdr:rowOff>
    </xdr:from>
    <xdr:to>
      <xdr:col>1</xdr:col>
      <xdr:colOff>0</xdr:colOff>
      <xdr:row>14</xdr:row>
      <xdr:rowOff>161925</xdr:rowOff>
    </xdr:to>
    <xdr:pic>
      <xdr:nvPicPr>
        <xdr:cNvPr id="1036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 l="8820" t="12756" r="10681" b="12558"/>
        <a:stretch>
          <a:fillRect/>
        </a:stretch>
      </xdr:blipFill>
      <xdr:spPr bwMode="auto">
        <a:xfrm>
          <a:off x="19050" y="2286000"/>
          <a:ext cx="10858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21</xdr:row>
      <xdr:rowOff>0</xdr:rowOff>
    </xdr:from>
    <xdr:to>
      <xdr:col>1</xdr:col>
      <xdr:colOff>0</xdr:colOff>
      <xdr:row>23</xdr:row>
      <xdr:rowOff>152400</xdr:rowOff>
    </xdr:to>
    <xdr:pic>
      <xdr:nvPicPr>
        <xdr:cNvPr id="1037" name="Picture 4" descr="A close up of a shoe&#10;&#10;Description automatically generated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l="12801" t="20346" r="7835" b="8484"/>
        <a:stretch>
          <a:fillRect/>
        </a:stretch>
      </xdr:blipFill>
      <xdr:spPr bwMode="auto">
        <a:xfrm>
          <a:off x="19050" y="4000500"/>
          <a:ext cx="10858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30</xdr:row>
      <xdr:rowOff>47625</xdr:rowOff>
    </xdr:from>
    <xdr:to>
      <xdr:col>1</xdr:col>
      <xdr:colOff>0</xdr:colOff>
      <xdr:row>33</xdr:row>
      <xdr:rowOff>57150</xdr:rowOff>
    </xdr:to>
    <xdr:pic>
      <xdr:nvPicPr>
        <xdr:cNvPr id="1038" name="Picture 10" descr="A close-up of a shoe&#10;&#10;Description automatically generated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 l="8858" t="10303" r="7562" b="9335"/>
        <a:stretch>
          <a:fillRect/>
        </a:stretch>
      </xdr:blipFill>
      <xdr:spPr bwMode="auto">
        <a:xfrm>
          <a:off x="19050" y="5762625"/>
          <a:ext cx="10858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126"/>
  <sheetViews>
    <sheetView tabSelected="1" workbookViewId="0">
      <selection activeCell="F2" sqref="F2"/>
    </sheetView>
  </sheetViews>
  <sheetFormatPr defaultColWidth="10.85546875" defaultRowHeight="15"/>
  <cols>
    <col min="1" max="1" width="16.5703125" style="1" customWidth="1"/>
    <col min="2" max="5" width="10.85546875" style="1"/>
    <col min="6" max="6" width="10.85546875" style="2"/>
    <col min="7" max="16384" width="10.85546875" style="1"/>
  </cols>
  <sheetData>
    <row r="1" spans="1:6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>
      <c r="A2" s="18"/>
      <c r="B2" s="17" t="s">
        <v>6</v>
      </c>
      <c r="C2" s="17">
        <v>740</v>
      </c>
      <c r="D2" s="5" t="s">
        <v>7</v>
      </c>
      <c r="E2" s="5">
        <v>42</v>
      </c>
      <c r="F2" s="6">
        <v>120</v>
      </c>
    </row>
    <row r="3" spans="1:6">
      <c r="A3" s="18"/>
      <c r="B3" s="17"/>
      <c r="C3" s="17"/>
      <c r="D3" s="5" t="s">
        <v>8</v>
      </c>
      <c r="E3" s="5">
        <v>42</v>
      </c>
      <c r="F3" s="6">
        <v>120</v>
      </c>
    </row>
    <row r="4" spans="1:6">
      <c r="A4" s="18"/>
      <c r="B4" s="17"/>
      <c r="C4" s="17"/>
      <c r="D4" s="5">
        <v>42</v>
      </c>
      <c r="E4" s="5">
        <v>84</v>
      </c>
      <c r="F4" s="6">
        <v>120</v>
      </c>
    </row>
    <row r="5" spans="1:6">
      <c r="A5" s="18"/>
      <c r="B5" s="17"/>
      <c r="C5" s="17"/>
      <c r="D5" s="5" t="s">
        <v>9</v>
      </c>
      <c r="E5" s="5">
        <v>84</v>
      </c>
      <c r="F5" s="6">
        <v>120</v>
      </c>
    </row>
    <row r="6" spans="1:6">
      <c r="A6" s="18"/>
      <c r="B6" s="17"/>
      <c r="C6" s="17"/>
      <c r="D6" s="5">
        <v>43</v>
      </c>
      <c r="E6" s="5">
        <v>84</v>
      </c>
      <c r="F6" s="6">
        <v>120</v>
      </c>
    </row>
    <row r="7" spans="1:6">
      <c r="A7" s="18"/>
      <c r="B7" s="17"/>
      <c r="C7" s="17"/>
      <c r="D7" s="5">
        <v>44</v>
      </c>
      <c r="E7" s="5">
        <v>84</v>
      </c>
      <c r="F7" s="6">
        <v>120</v>
      </c>
    </row>
    <row r="8" spans="1:6">
      <c r="A8" s="18"/>
      <c r="B8" s="17"/>
      <c r="C8" s="17"/>
      <c r="D8" s="5" t="s">
        <v>10</v>
      </c>
      <c r="E8" s="5">
        <v>42</v>
      </c>
      <c r="F8" s="6">
        <v>120</v>
      </c>
    </row>
    <row r="9" spans="1:6">
      <c r="A9" s="18"/>
      <c r="B9" s="17"/>
      <c r="C9" s="17"/>
      <c r="D9" s="5">
        <v>45</v>
      </c>
      <c r="E9" s="5">
        <v>42</v>
      </c>
      <c r="F9" s="6">
        <v>120</v>
      </c>
    </row>
    <row r="10" spans="1:6">
      <c r="A10" s="7"/>
      <c r="B10" s="8" t="s">
        <v>11</v>
      </c>
      <c r="C10" s="8"/>
      <c r="D10" s="8"/>
      <c r="E10" s="8">
        <f>SUBTOTAL(9,E2:E9)</f>
        <v>504</v>
      </c>
      <c r="F10" s="9"/>
    </row>
    <row r="11" spans="1:6">
      <c r="A11" s="18"/>
      <c r="B11" s="17" t="s">
        <v>12</v>
      </c>
      <c r="C11" s="17">
        <v>740</v>
      </c>
      <c r="D11" s="5" t="s">
        <v>7</v>
      </c>
      <c r="E11" s="5">
        <v>36</v>
      </c>
      <c r="F11" s="6">
        <v>120</v>
      </c>
    </row>
    <row r="12" spans="1:6">
      <c r="A12" s="18"/>
      <c r="B12" s="17"/>
      <c r="C12" s="17"/>
      <c r="D12" s="5" t="s">
        <v>8</v>
      </c>
      <c r="E12" s="5">
        <v>36</v>
      </c>
      <c r="F12" s="6">
        <v>120</v>
      </c>
    </row>
    <row r="13" spans="1:6">
      <c r="A13" s="18"/>
      <c r="B13" s="17"/>
      <c r="C13" s="17"/>
      <c r="D13" s="5">
        <v>42</v>
      </c>
      <c r="E13" s="5">
        <v>72</v>
      </c>
      <c r="F13" s="6">
        <v>120</v>
      </c>
    </row>
    <row r="14" spans="1:6">
      <c r="A14" s="18"/>
      <c r="B14" s="17"/>
      <c r="C14" s="17"/>
      <c r="D14" s="5" t="s">
        <v>9</v>
      </c>
      <c r="E14" s="5">
        <v>72</v>
      </c>
      <c r="F14" s="6">
        <v>120</v>
      </c>
    </row>
    <row r="15" spans="1:6">
      <c r="A15" s="18"/>
      <c r="B15" s="17"/>
      <c r="C15" s="17"/>
      <c r="D15" s="5">
        <v>43</v>
      </c>
      <c r="E15" s="5">
        <v>72</v>
      </c>
      <c r="F15" s="6">
        <v>120</v>
      </c>
    </row>
    <row r="16" spans="1:6">
      <c r="A16" s="18"/>
      <c r="B16" s="17"/>
      <c r="C16" s="17"/>
      <c r="D16" s="5">
        <v>44</v>
      </c>
      <c r="E16" s="5">
        <v>72</v>
      </c>
      <c r="F16" s="6">
        <v>120</v>
      </c>
    </row>
    <row r="17" spans="1:6">
      <c r="A17" s="18"/>
      <c r="B17" s="17"/>
      <c r="C17" s="17"/>
      <c r="D17" s="5" t="s">
        <v>10</v>
      </c>
      <c r="E17" s="5">
        <v>36</v>
      </c>
      <c r="F17" s="6">
        <v>120</v>
      </c>
    </row>
    <row r="18" spans="1:6">
      <c r="A18" s="18"/>
      <c r="B18" s="17"/>
      <c r="C18" s="17"/>
      <c r="D18" s="5">
        <v>45</v>
      </c>
      <c r="E18" s="5">
        <v>36</v>
      </c>
      <c r="F18" s="6">
        <v>120</v>
      </c>
    </row>
    <row r="19" spans="1:6">
      <c r="A19" s="7"/>
      <c r="B19" s="8" t="s">
        <v>11</v>
      </c>
      <c r="C19" s="8"/>
      <c r="D19" s="8"/>
      <c r="E19" s="8">
        <v>432</v>
      </c>
      <c r="F19" s="9"/>
    </row>
    <row r="20" spans="1:6">
      <c r="A20" s="18"/>
      <c r="B20" s="17" t="s">
        <v>13</v>
      </c>
      <c r="C20" s="17">
        <v>740</v>
      </c>
      <c r="D20" s="5" t="s">
        <v>7</v>
      </c>
      <c r="E20" s="5">
        <v>18</v>
      </c>
      <c r="F20" s="6">
        <v>120</v>
      </c>
    </row>
    <row r="21" spans="1:6">
      <c r="A21" s="18"/>
      <c r="B21" s="17"/>
      <c r="C21" s="17"/>
      <c r="D21" s="5" t="s">
        <v>8</v>
      </c>
      <c r="E21" s="5">
        <v>18</v>
      </c>
      <c r="F21" s="6">
        <v>120</v>
      </c>
    </row>
    <row r="22" spans="1:6">
      <c r="A22" s="18"/>
      <c r="B22" s="17"/>
      <c r="C22" s="17"/>
      <c r="D22" s="5">
        <v>42</v>
      </c>
      <c r="E22" s="5">
        <v>36</v>
      </c>
      <c r="F22" s="6">
        <v>120</v>
      </c>
    </row>
    <row r="23" spans="1:6">
      <c r="A23" s="18"/>
      <c r="B23" s="17"/>
      <c r="C23" s="17"/>
      <c r="D23" s="5" t="s">
        <v>9</v>
      </c>
      <c r="E23" s="5">
        <v>36</v>
      </c>
      <c r="F23" s="6">
        <v>120</v>
      </c>
    </row>
    <row r="24" spans="1:6">
      <c r="A24" s="18"/>
      <c r="B24" s="17"/>
      <c r="C24" s="17"/>
      <c r="D24" s="5">
        <v>43</v>
      </c>
      <c r="E24" s="5">
        <v>36</v>
      </c>
      <c r="F24" s="6">
        <v>120</v>
      </c>
    </row>
    <row r="25" spans="1:6">
      <c r="A25" s="18"/>
      <c r="B25" s="17"/>
      <c r="C25" s="17"/>
      <c r="D25" s="5">
        <v>44</v>
      </c>
      <c r="E25" s="5">
        <v>36</v>
      </c>
      <c r="F25" s="6">
        <v>120</v>
      </c>
    </row>
    <row r="26" spans="1:6">
      <c r="A26" s="18"/>
      <c r="B26" s="17"/>
      <c r="C26" s="17"/>
      <c r="D26" s="5" t="s">
        <v>10</v>
      </c>
      <c r="E26" s="5">
        <v>18</v>
      </c>
      <c r="F26" s="6">
        <v>120</v>
      </c>
    </row>
    <row r="27" spans="1:6">
      <c r="A27" s="18"/>
      <c r="B27" s="17"/>
      <c r="C27" s="17"/>
      <c r="D27" s="5">
        <v>45</v>
      </c>
      <c r="E27" s="5">
        <v>18</v>
      </c>
      <c r="F27" s="6">
        <v>120</v>
      </c>
    </row>
    <row r="28" spans="1:6">
      <c r="A28" s="7"/>
      <c r="B28" s="8" t="s">
        <v>11</v>
      </c>
      <c r="C28" s="8"/>
      <c r="D28" s="8"/>
      <c r="E28" s="8">
        <v>216</v>
      </c>
      <c r="F28" s="9"/>
    </row>
    <row r="29" spans="1:6">
      <c r="A29" s="18"/>
      <c r="B29" s="17" t="s">
        <v>14</v>
      </c>
      <c r="C29" s="17">
        <v>740</v>
      </c>
      <c r="D29" s="5" t="s">
        <v>7</v>
      </c>
      <c r="E29" s="5">
        <v>18</v>
      </c>
      <c r="F29" s="6">
        <v>120</v>
      </c>
    </row>
    <row r="30" spans="1:6">
      <c r="A30" s="18"/>
      <c r="B30" s="17"/>
      <c r="C30" s="17"/>
      <c r="D30" s="5" t="s">
        <v>8</v>
      </c>
      <c r="E30" s="5">
        <v>18</v>
      </c>
      <c r="F30" s="6">
        <v>120</v>
      </c>
    </row>
    <row r="31" spans="1:6">
      <c r="A31" s="18"/>
      <c r="B31" s="17"/>
      <c r="C31" s="17"/>
      <c r="D31" s="5">
        <v>42</v>
      </c>
      <c r="E31" s="5">
        <v>36</v>
      </c>
      <c r="F31" s="6">
        <v>120</v>
      </c>
    </row>
    <row r="32" spans="1:6">
      <c r="A32" s="18"/>
      <c r="B32" s="17"/>
      <c r="C32" s="17"/>
      <c r="D32" s="5" t="s">
        <v>9</v>
      </c>
      <c r="E32" s="5">
        <v>36</v>
      </c>
      <c r="F32" s="6">
        <v>120</v>
      </c>
    </row>
    <row r="33" spans="1:6">
      <c r="A33" s="18"/>
      <c r="B33" s="17"/>
      <c r="C33" s="17"/>
      <c r="D33" s="5">
        <v>43</v>
      </c>
      <c r="E33" s="5">
        <v>36</v>
      </c>
      <c r="F33" s="6">
        <v>120</v>
      </c>
    </row>
    <row r="34" spans="1:6">
      <c r="A34" s="18"/>
      <c r="B34" s="17"/>
      <c r="C34" s="17"/>
      <c r="D34" s="5">
        <v>44</v>
      </c>
      <c r="E34" s="5">
        <v>36</v>
      </c>
      <c r="F34" s="6">
        <v>120</v>
      </c>
    </row>
    <row r="35" spans="1:6">
      <c r="A35" s="18"/>
      <c r="B35" s="17"/>
      <c r="C35" s="17"/>
      <c r="D35" s="5" t="s">
        <v>10</v>
      </c>
      <c r="E35" s="5">
        <v>18</v>
      </c>
      <c r="F35" s="6">
        <v>120</v>
      </c>
    </row>
    <row r="36" spans="1:6">
      <c r="A36" s="18"/>
      <c r="B36" s="17"/>
      <c r="C36" s="17"/>
      <c r="D36" s="5">
        <v>45</v>
      </c>
      <c r="E36" s="5">
        <v>18</v>
      </c>
      <c r="F36" s="6">
        <v>120</v>
      </c>
    </row>
    <row r="37" spans="1:6">
      <c r="A37" s="7"/>
      <c r="B37" s="8" t="s">
        <v>11</v>
      </c>
      <c r="C37" s="8"/>
      <c r="D37" s="8"/>
      <c r="E37" s="8">
        <v>216</v>
      </c>
      <c r="F37" s="9"/>
    </row>
    <row r="38" spans="1:6">
      <c r="A38" s="16"/>
      <c r="B38" s="16" t="s">
        <v>15</v>
      </c>
      <c r="C38" s="16">
        <v>740</v>
      </c>
      <c r="D38" s="10">
        <v>36</v>
      </c>
      <c r="E38" s="10">
        <v>22</v>
      </c>
      <c r="F38" s="4">
        <v>100</v>
      </c>
    </row>
    <row r="39" spans="1:6">
      <c r="A39" s="16"/>
      <c r="B39" s="16"/>
      <c r="C39" s="16"/>
      <c r="D39" s="10">
        <v>37</v>
      </c>
      <c r="E39" s="10">
        <v>42</v>
      </c>
      <c r="F39" s="4">
        <v>100</v>
      </c>
    </row>
    <row r="40" spans="1:6">
      <c r="A40" s="16"/>
      <c r="B40" s="16"/>
      <c r="C40" s="16"/>
      <c r="D40" s="10" t="s">
        <v>16</v>
      </c>
      <c r="E40" s="10">
        <v>20</v>
      </c>
      <c r="F40" s="4">
        <v>100</v>
      </c>
    </row>
    <row r="41" spans="1:6">
      <c r="A41" s="16"/>
      <c r="B41" s="16"/>
      <c r="C41" s="16"/>
      <c r="D41" s="10">
        <v>38</v>
      </c>
      <c r="E41" s="10">
        <v>64</v>
      </c>
      <c r="F41" s="4">
        <v>100</v>
      </c>
    </row>
    <row r="42" spans="1:6">
      <c r="A42" s="16"/>
      <c r="B42" s="16"/>
      <c r="C42" s="16"/>
      <c r="D42" s="10" t="s">
        <v>17</v>
      </c>
      <c r="E42" s="10">
        <v>20</v>
      </c>
      <c r="F42" s="4">
        <v>100</v>
      </c>
    </row>
    <row r="43" spans="1:6">
      <c r="A43" s="16"/>
      <c r="B43" s="16"/>
      <c r="C43" s="16"/>
      <c r="D43" s="10">
        <v>39</v>
      </c>
      <c r="E43" s="10">
        <v>42</v>
      </c>
      <c r="F43" s="4">
        <v>100</v>
      </c>
    </row>
    <row r="44" spans="1:6">
      <c r="A44" s="16"/>
      <c r="B44" s="16"/>
      <c r="C44" s="16"/>
      <c r="D44" s="10">
        <v>40</v>
      </c>
      <c r="E44" s="10">
        <v>42</v>
      </c>
      <c r="F44" s="4">
        <v>100</v>
      </c>
    </row>
    <row r="45" spans="1:6">
      <c r="A45" s="11"/>
      <c r="B45" s="11" t="s">
        <v>18</v>
      </c>
      <c r="C45" s="11"/>
      <c r="D45" s="11"/>
      <c r="E45" s="11">
        <f>SUBTOTAL(9,E38:E44)</f>
        <v>252</v>
      </c>
      <c r="F45" s="12"/>
    </row>
    <row r="46" spans="1:6">
      <c r="A46" s="16"/>
      <c r="B46" s="16" t="s">
        <v>19</v>
      </c>
      <c r="C46" s="16">
        <v>740</v>
      </c>
      <c r="D46" s="10">
        <v>36</v>
      </c>
      <c r="E46" s="10">
        <v>10</v>
      </c>
      <c r="F46" s="4">
        <v>100</v>
      </c>
    </row>
    <row r="47" spans="1:6">
      <c r="A47" s="16"/>
      <c r="B47" s="16"/>
      <c r="C47" s="16"/>
      <c r="D47" s="10">
        <v>37</v>
      </c>
      <c r="E47" s="10">
        <v>20</v>
      </c>
      <c r="F47" s="4">
        <v>100</v>
      </c>
    </row>
    <row r="48" spans="1:6">
      <c r="A48" s="16"/>
      <c r="B48" s="16"/>
      <c r="C48" s="16"/>
      <c r="D48" s="10" t="s">
        <v>16</v>
      </c>
      <c r="E48" s="10">
        <v>10</v>
      </c>
      <c r="F48" s="4">
        <v>100</v>
      </c>
    </row>
    <row r="49" spans="1:6">
      <c r="A49" s="16"/>
      <c r="B49" s="16"/>
      <c r="C49" s="16"/>
      <c r="D49" s="10">
        <v>38</v>
      </c>
      <c r="E49" s="10">
        <v>27</v>
      </c>
      <c r="F49" s="4">
        <v>100</v>
      </c>
    </row>
    <row r="50" spans="1:6">
      <c r="A50" s="16"/>
      <c r="B50" s="16"/>
      <c r="C50" s="16"/>
      <c r="D50" s="10" t="s">
        <v>17</v>
      </c>
      <c r="E50" s="10">
        <v>10</v>
      </c>
      <c r="F50" s="4">
        <v>100</v>
      </c>
    </row>
    <row r="51" spans="1:6">
      <c r="A51" s="16"/>
      <c r="B51" s="16"/>
      <c r="C51" s="16"/>
      <c r="D51" s="10">
        <v>39</v>
      </c>
      <c r="E51" s="10">
        <v>20</v>
      </c>
      <c r="F51" s="4">
        <v>100</v>
      </c>
    </row>
    <row r="52" spans="1:6">
      <c r="A52" s="16"/>
      <c r="B52" s="16"/>
      <c r="C52" s="16"/>
      <c r="D52" s="10">
        <v>40</v>
      </c>
      <c r="E52" s="10">
        <v>20</v>
      </c>
      <c r="F52" s="4">
        <v>100</v>
      </c>
    </row>
    <row r="53" spans="1:6">
      <c r="A53" s="11"/>
      <c r="B53" s="11" t="s">
        <v>20</v>
      </c>
      <c r="C53" s="11"/>
      <c r="D53" s="11"/>
      <c r="E53" s="11">
        <f>SUBTOTAL(9,E46:E52)</f>
        <v>117</v>
      </c>
      <c r="F53" s="12"/>
    </row>
    <row r="54" spans="1:6">
      <c r="A54" s="16"/>
      <c r="B54" s="16" t="s">
        <v>21</v>
      </c>
      <c r="C54" s="16">
        <v>740</v>
      </c>
      <c r="D54" s="10">
        <v>36</v>
      </c>
      <c r="E54" s="10">
        <v>21</v>
      </c>
      <c r="F54" s="4">
        <v>100</v>
      </c>
    </row>
    <row r="55" spans="1:6">
      <c r="A55" s="16"/>
      <c r="B55" s="16"/>
      <c r="C55" s="16"/>
      <c r="D55" s="10">
        <v>37</v>
      </c>
      <c r="E55" s="10">
        <v>42</v>
      </c>
      <c r="F55" s="4">
        <v>100</v>
      </c>
    </row>
    <row r="56" spans="1:6">
      <c r="A56" s="16"/>
      <c r="B56" s="16"/>
      <c r="C56" s="16"/>
      <c r="D56" s="10" t="s">
        <v>16</v>
      </c>
      <c r="E56" s="10">
        <v>21</v>
      </c>
      <c r="F56" s="4">
        <v>100</v>
      </c>
    </row>
    <row r="57" spans="1:6">
      <c r="A57" s="16"/>
      <c r="B57" s="16"/>
      <c r="C57" s="16"/>
      <c r="D57" s="10">
        <v>38</v>
      </c>
      <c r="E57" s="10">
        <v>60</v>
      </c>
      <c r="F57" s="4">
        <v>100</v>
      </c>
    </row>
    <row r="58" spans="1:6">
      <c r="A58" s="16"/>
      <c r="B58" s="16"/>
      <c r="C58" s="16"/>
      <c r="D58" s="10" t="s">
        <v>17</v>
      </c>
      <c r="E58" s="10">
        <v>21</v>
      </c>
      <c r="F58" s="4">
        <v>100</v>
      </c>
    </row>
    <row r="59" spans="1:6">
      <c r="A59" s="16"/>
      <c r="B59" s="16"/>
      <c r="C59" s="16"/>
      <c r="D59" s="10">
        <v>39</v>
      </c>
      <c r="E59" s="10">
        <v>42</v>
      </c>
      <c r="F59" s="4">
        <v>100</v>
      </c>
    </row>
    <row r="60" spans="1:6">
      <c r="A60" s="16"/>
      <c r="B60" s="16"/>
      <c r="C60" s="16"/>
      <c r="D60" s="10">
        <v>40</v>
      </c>
      <c r="E60" s="10">
        <v>42</v>
      </c>
      <c r="F60" s="4">
        <v>100</v>
      </c>
    </row>
    <row r="61" spans="1:6">
      <c r="A61" s="11"/>
      <c r="B61" s="11" t="s">
        <v>22</v>
      </c>
      <c r="C61" s="11"/>
      <c r="D61" s="11"/>
      <c r="E61" s="11">
        <v>249</v>
      </c>
      <c r="F61" s="12"/>
    </row>
    <row r="62" spans="1:6">
      <c r="A62" s="16"/>
      <c r="B62" s="16" t="s">
        <v>23</v>
      </c>
      <c r="C62" s="16">
        <v>740</v>
      </c>
      <c r="D62" s="10" t="s">
        <v>7</v>
      </c>
      <c r="E62" s="10">
        <v>20</v>
      </c>
      <c r="F62" s="4">
        <v>120</v>
      </c>
    </row>
    <row r="63" spans="1:6">
      <c r="A63" s="16"/>
      <c r="B63" s="16"/>
      <c r="C63" s="16"/>
      <c r="D63" s="10" t="s">
        <v>8</v>
      </c>
      <c r="E63" s="10">
        <v>20</v>
      </c>
      <c r="F63" s="4">
        <v>120</v>
      </c>
    </row>
    <row r="64" spans="1:6">
      <c r="A64" s="16"/>
      <c r="B64" s="16"/>
      <c r="C64" s="16"/>
      <c r="D64" s="10">
        <v>42</v>
      </c>
      <c r="E64" s="10">
        <v>40</v>
      </c>
      <c r="F64" s="4">
        <v>120</v>
      </c>
    </row>
    <row r="65" spans="1:6">
      <c r="A65" s="16"/>
      <c r="B65" s="16"/>
      <c r="C65" s="16"/>
      <c r="D65" s="10" t="s">
        <v>9</v>
      </c>
      <c r="E65" s="10">
        <v>40</v>
      </c>
      <c r="F65" s="4">
        <v>120</v>
      </c>
    </row>
    <row r="66" spans="1:6">
      <c r="A66" s="16"/>
      <c r="B66" s="16"/>
      <c r="C66" s="16"/>
      <c r="D66" s="10">
        <v>43</v>
      </c>
      <c r="E66" s="10">
        <v>40</v>
      </c>
      <c r="F66" s="4">
        <v>120</v>
      </c>
    </row>
    <row r="67" spans="1:6">
      <c r="A67" s="16"/>
      <c r="B67" s="16"/>
      <c r="C67" s="16"/>
      <c r="D67" s="10">
        <v>44</v>
      </c>
      <c r="E67" s="10">
        <v>40</v>
      </c>
      <c r="F67" s="4">
        <v>120</v>
      </c>
    </row>
    <row r="68" spans="1:6">
      <c r="A68" s="16"/>
      <c r="B68" s="16"/>
      <c r="C68" s="16"/>
      <c r="D68" s="10" t="s">
        <v>10</v>
      </c>
      <c r="E68" s="10">
        <v>20</v>
      </c>
      <c r="F68" s="4">
        <v>120</v>
      </c>
    </row>
    <row r="69" spans="1:6">
      <c r="A69" s="16"/>
      <c r="B69" s="16"/>
      <c r="C69" s="16"/>
      <c r="D69" s="10">
        <v>45</v>
      </c>
      <c r="E69" s="10">
        <v>20</v>
      </c>
      <c r="F69" s="4">
        <v>120</v>
      </c>
    </row>
    <row r="70" spans="1:6">
      <c r="A70" s="11"/>
      <c r="B70" s="11" t="s">
        <v>24</v>
      </c>
      <c r="C70" s="11"/>
      <c r="D70" s="11"/>
      <c r="E70" s="11">
        <f>SUBTOTAL(9,E62:E69)</f>
        <v>240</v>
      </c>
      <c r="F70" s="12"/>
    </row>
    <row r="71" spans="1:6">
      <c r="A71" s="16"/>
      <c r="B71" s="16" t="s">
        <v>25</v>
      </c>
      <c r="C71" s="16">
        <v>740</v>
      </c>
      <c r="D71" s="10" t="s">
        <v>7</v>
      </c>
      <c r="E71" s="13">
        <v>41.8032786885246</v>
      </c>
      <c r="F71" s="4">
        <v>120</v>
      </c>
    </row>
    <row r="72" spans="1:6">
      <c r="A72" s="16"/>
      <c r="B72" s="16"/>
      <c r="C72" s="16"/>
      <c r="D72" s="10" t="s">
        <v>8</v>
      </c>
      <c r="E72" s="13">
        <v>41.5300546448088</v>
      </c>
      <c r="F72" s="4">
        <v>120</v>
      </c>
    </row>
    <row r="73" spans="1:6">
      <c r="A73" s="16"/>
      <c r="B73" s="16"/>
      <c r="C73" s="16"/>
      <c r="D73" s="10">
        <v>42</v>
      </c>
      <c r="E73" s="13">
        <v>83.606557377049199</v>
      </c>
      <c r="F73" s="4">
        <v>120</v>
      </c>
    </row>
    <row r="74" spans="1:6">
      <c r="A74" s="16"/>
      <c r="B74" s="16"/>
      <c r="C74" s="16"/>
      <c r="D74" s="10" t="s">
        <v>9</v>
      </c>
      <c r="E74" s="13">
        <v>83.3333333333333</v>
      </c>
      <c r="F74" s="4">
        <v>120</v>
      </c>
    </row>
    <row r="75" spans="1:6">
      <c r="A75" s="16"/>
      <c r="B75" s="16"/>
      <c r="C75" s="16"/>
      <c r="D75" s="10">
        <v>43</v>
      </c>
      <c r="E75" s="13">
        <v>83.0601092896175</v>
      </c>
      <c r="F75" s="4">
        <v>120</v>
      </c>
    </row>
    <row r="76" spans="1:6">
      <c r="A76" s="16"/>
      <c r="B76" s="16"/>
      <c r="C76" s="16"/>
      <c r="D76" s="10">
        <v>44</v>
      </c>
      <c r="E76" s="13">
        <v>83.3333333333333</v>
      </c>
      <c r="F76" s="4">
        <v>120</v>
      </c>
    </row>
    <row r="77" spans="1:6">
      <c r="A77" s="16"/>
      <c r="B77" s="16"/>
      <c r="C77" s="16"/>
      <c r="D77" s="10" t="s">
        <v>10</v>
      </c>
      <c r="E77" s="13">
        <v>41.5300546448088</v>
      </c>
      <c r="F77" s="4">
        <v>120</v>
      </c>
    </row>
    <row r="78" spans="1:6">
      <c r="A78" s="16"/>
      <c r="B78" s="16"/>
      <c r="C78" s="16"/>
      <c r="D78" s="10">
        <v>45</v>
      </c>
      <c r="E78" s="13">
        <v>41.8032786885246</v>
      </c>
      <c r="F78" s="4">
        <v>120</v>
      </c>
    </row>
    <row r="79" spans="1:6">
      <c r="A79" s="11"/>
      <c r="B79" s="11" t="s">
        <v>26</v>
      </c>
      <c r="C79" s="11"/>
      <c r="D79" s="11"/>
      <c r="E79" s="14">
        <v>500</v>
      </c>
      <c r="F79" s="12"/>
    </row>
    <row r="80" spans="1:6">
      <c r="A80" s="16"/>
      <c r="B80" s="16" t="s">
        <v>27</v>
      </c>
      <c r="C80" s="16">
        <v>740</v>
      </c>
      <c r="D80" s="10" t="s">
        <v>7</v>
      </c>
      <c r="E80" s="10">
        <v>43</v>
      </c>
      <c r="F80" s="4">
        <v>120</v>
      </c>
    </row>
    <row r="81" spans="1:6">
      <c r="A81" s="16"/>
      <c r="B81" s="16"/>
      <c r="C81" s="16"/>
      <c r="D81" s="10" t="s">
        <v>8</v>
      </c>
      <c r="E81" s="10">
        <v>42</v>
      </c>
      <c r="F81" s="4">
        <v>120</v>
      </c>
    </row>
    <row r="82" spans="1:6">
      <c r="A82" s="16"/>
      <c r="B82" s="16"/>
      <c r="C82" s="16"/>
      <c r="D82" s="10">
        <v>42</v>
      </c>
      <c r="E82" s="10">
        <v>86</v>
      </c>
      <c r="F82" s="4">
        <v>120</v>
      </c>
    </row>
    <row r="83" spans="1:6">
      <c r="A83" s="16"/>
      <c r="B83" s="16"/>
      <c r="C83" s="16"/>
      <c r="D83" s="10" t="s">
        <v>9</v>
      </c>
      <c r="E83" s="10">
        <v>85</v>
      </c>
      <c r="F83" s="4">
        <v>120</v>
      </c>
    </row>
    <row r="84" spans="1:6">
      <c r="A84" s="16"/>
      <c r="B84" s="16"/>
      <c r="C84" s="16"/>
      <c r="D84" s="10">
        <v>43</v>
      </c>
      <c r="E84" s="10">
        <v>85</v>
      </c>
      <c r="F84" s="4">
        <v>120</v>
      </c>
    </row>
    <row r="85" spans="1:6">
      <c r="A85" s="16"/>
      <c r="B85" s="16"/>
      <c r="C85" s="16"/>
      <c r="D85" s="10">
        <v>44</v>
      </c>
      <c r="E85" s="10">
        <v>86</v>
      </c>
      <c r="F85" s="4">
        <v>120</v>
      </c>
    </row>
    <row r="86" spans="1:6">
      <c r="A86" s="16"/>
      <c r="B86" s="16"/>
      <c r="C86" s="16"/>
      <c r="D86" s="10" t="s">
        <v>10</v>
      </c>
      <c r="E86" s="10">
        <v>42</v>
      </c>
      <c r="F86" s="4">
        <v>120</v>
      </c>
    </row>
    <row r="87" spans="1:6">
      <c r="A87" s="16"/>
      <c r="B87" s="16"/>
      <c r="C87" s="16"/>
      <c r="D87" s="10">
        <v>45</v>
      </c>
      <c r="E87" s="10">
        <v>43</v>
      </c>
      <c r="F87" s="4">
        <v>120</v>
      </c>
    </row>
    <row r="88" spans="1:6">
      <c r="A88" s="11"/>
      <c r="B88" s="11" t="s">
        <v>28</v>
      </c>
      <c r="C88" s="11"/>
      <c r="D88" s="11"/>
      <c r="E88" s="11">
        <f>SUBTOTAL(9,E80:E87)</f>
        <v>512</v>
      </c>
      <c r="F88" s="12"/>
    </row>
    <row r="89" spans="1:6">
      <c r="A89" s="16"/>
      <c r="B89" s="16" t="s">
        <v>29</v>
      </c>
      <c r="C89" s="16">
        <v>740</v>
      </c>
      <c r="D89" s="10">
        <v>38</v>
      </c>
      <c r="E89" s="10">
        <v>1</v>
      </c>
      <c r="F89" s="4">
        <v>120</v>
      </c>
    </row>
    <row r="90" spans="1:6">
      <c r="A90" s="16"/>
      <c r="B90" s="16"/>
      <c r="C90" s="16"/>
      <c r="D90" s="10" t="s">
        <v>7</v>
      </c>
      <c r="E90" s="10">
        <v>37</v>
      </c>
      <c r="F90" s="4">
        <v>120</v>
      </c>
    </row>
    <row r="91" spans="1:6">
      <c r="A91" s="16"/>
      <c r="B91" s="16"/>
      <c r="C91" s="16"/>
      <c r="D91" s="10" t="s">
        <v>8</v>
      </c>
      <c r="E91" s="10">
        <v>37</v>
      </c>
      <c r="F91" s="4">
        <v>120</v>
      </c>
    </row>
    <row r="92" spans="1:6">
      <c r="A92" s="16"/>
      <c r="B92" s="16"/>
      <c r="C92" s="16"/>
      <c r="D92" s="10">
        <v>42</v>
      </c>
      <c r="E92" s="10">
        <v>74</v>
      </c>
      <c r="F92" s="4">
        <v>120</v>
      </c>
    </row>
    <row r="93" spans="1:6">
      <c r="A93" s="16"/>
      <c r="B93" s="16"/>
      <c r="C93" s="16"/>
      <c r="D93" s="10" t="s">
        <v>9</v>
      </c>
      <c r="E93" s="10">
        <v>74</v>
      </c>
      <c r="F93" s="4">
        <v>120</v>
      </c>
    </row>
    <row r="94" spans="1:6">
      <c r="A94" s="16"/>
      <c r="B94" s="16"/>
      <c r="C94" s="16"/>
      <c r="D94" s="10">
        <v>43</v>
      </c>
      <c r="E94" s="10">
        <v>74</v>
      </c>
      <c r="F94" s="4">
        <v>120</v>
      </c>
    </row>
    <row r="95" spans="1:6">
      <c r="A95" s="16"/>
      <c r="B95" s="16"/>
      <c r="C95" s="16"/>
      <c r="D95" s="10">
        <v>44</v>
      </c>
      <c r="E95" s="10">
        <v>74</v>
      </c>
      <c r="F95" s="4">
        <v>120</v>
      </c>
    </row>
    <row r="96" spans="1:6">
      <c r="A96" s="16"/>
      <c r="B96" s="16"/>
      <c r="C96" s="16"/>
      <c r="D96" s="10" t="s">
        <v>10</v>
      </c>
      <c r="E96" s="10">
        <v>37</v>
      </c>
      <c r="F96" s="4">
        <v>120</v>
      </c>
    </row>
    <row r="97" spans="1:6">
      <c r="A97" s="16"/>
      <c r="B97" s="16"/>
      <c r="C97" s="16"/>
      <c r="D97" s="10">
        <v>45</v>
      </c>
      <c r="E97" s="10">
        <v>37</v>
      </c>
      <c r="F97" s="4">
        <v>120</v>
      </c>
    </row>
    <row r="98" spans="1:6">
      <c r="A98" s="11"/>
      <c r="B98" s="11" t="s">
        <v>30</v>
      </c>
      <c r="C98" s="11"/>
      <c r="D98" s="11"/>
      <c r="E98" s="11">
        <f>SUBTOTAL(9,E89:E97)</f>
        <v>445</v>
      </c>
      <c r="F98" s="12"/>
    </row>
    <row r="99" spans="1:6">
      <c r="A99" s="16"/>
      <c r="B99" s="16" t="s">
        <v>31</v>
      </c>
      <c r="C99" s="16">
        <v>740</v>
      </c>
      <c r="D99" s="10" t="s">
        <v>7</v>
      </c>
      <c r="E99" s="10">
        <v>38</v>
      </c>
      <c r="F99" s="4">
        <v>120</v>
      </c>
    </row>
    <row r="100" spans="1:6">
      <c r="A100" s="16"/>
      <c r="B100" s="16"/>
      <c r="C100" s="16"/>
      <c r="D100" s="10" t="s">
        <v>8</v>
      </c>
      <c r="E100" s="10">
        <v>38</v>
      </c>
      <c r="F100" s="4">
        <v>120</v>
      </c>
    </row>
    <row r="101" spans="1:6">
      <c r="A101" s="16"/>
      <c r="B101" s="16"/>
      <c r="C101" s="16"/>
      <c r="D101" s="10">
        <v>42</v>
      </c>
      <c r="E101" s="10">
        <v>76</v>
      </c>
      <c r="F101" s="4">
        <v>120</v>
      </c>
    </row>
    <row r="102" spans="1:6">
      <c r="A102" s="16"/>
      <c r="B102" s="16"/>
      <c r="C102" s="16"/>
      <c r="D102" s="10" t="s">
        <v>9</v>
      </c>
      <c r="E102" s="10">
        <v>75</v>
      </c>
      <c r="F102" s="4">
        <v>120</v>
      </c>
    </row>
    <row r="103" spans="1:6">
      <c r="A103" s="16"/>
      <c r="B103" s="16"/>
      <c r="C103" s="16"/>
      <c r="D103" s="10">
        <v>43</v>
      </c>
      <c r="E103" s="10">
        <v>77</v>
      </c>
      <c r="F103" s="4">
        <v>120</v>
      </c>
    </row>
    <row r="104" spans="1:6">
      <c r="A104" s="16"/>
      <c r="B104" s="16"/>
      <c r="C104" s="16"/>
      <c r="D104" s="10">
        <v>44</v>
      </c>
      <c r="E104" s="10">
        <v>76</v>
      </c>
      <c r="F104" s="4">
        <v>120</v>
      </c>
    </row>
    <row r="105" spans="1:6">
      <c r="A105" s="16"/>
      <c r="B105" s="16"/>
      <c r="C105" s="16"/>
      <c r="D105" s="10" t="s">
        <v>10</v>
      </c>
      <c r="E105" s="10">
        <v>38</v>
      </c>
      <c r="F105" s="4">
        <v>120</v>
      </c>
    </row>
    <row r="106" spans="1:6">
      <c r="A106" s="16"/>
      <c r="B106" s="16"/>
      <c r="C106" s="16"/>
      <c r="D106" s="10">
        <v>45</v>
      </c>
      <c r="E106" s="10">
        <v>38</v>
      </c>
      <c r="F106" s="4">
        <v>120</v>
      </c>
    </row>
    <row r="107" spans="1:6">
      <c r="A107" s="11"/>
      <c r="B107" s="11" t="s">
        <v>32</v>
      </c>
      <c r="C107" s="11"/>
      <c r="D107" s="11"/>
      <c r="E107" s="11">
        <f>SUBTOTAL(9,E99:E106)</f>
        <v>456</v>
      </c>
      <c r="F107" s="12"/>
    </row>
    <row r="108" spans="1:6">
      <c r="A108" s="16"/>
      <c r="B108" s="16" t="s">
        <v>33</v>
      </c>
      <c r="C108" s="16">
        <v>740</v>
      </c>
      <c r="D108" s="10" t="s">
        <v>7</v>
      </c>
      <c r="E108" s="10">
        <v>22</v>
      </c>
      <c r="F108" s="4">
        <v>120</v>
      </c>
    </row>
    <row r="109" spans="1:6">
      <c r="A109" s="16"/>
      <c r="B109" s="16"/>
      <c r="C109" s="16"/>
      <c r="D109" s="10" t="s">
        <v>8</v>
      </c>
      <c r="E109" s="10">
        <v>22</v>
      </c>
      <c r="F109" s="4">
        <v>120</v>
      </c>
    </row>
    <row r="110" spans="1:6">
      <c r="A110" s="16"/>
      <c r="B110" s="16"/>
      <c r="C110" s="16"/>
      <c r="D110" s="10">
        <v>42</v>
      </c>
      <c r="E110" s="10">
        <v>43</v>
      </c>
      <c r="F110" s="4">
        <v>120</v>
      </c>
    </row>
    <row r="111" spans="1:6">
      <c r="A111" s="16"/>
      <c r="B111" s="16"/>
      <c r="C111" s="16"/>
      <c r="D111" s="10" t="s">
        <v>9</v>
      </c>
      <c r="E111" s="10">
        <v>43</v>
      </c>
      <c r="F111" s="4">
        <v>120</v>
      </c>
    </row>
    <row r="112" spans="1:6">
      <c r="A112" s="16"/>
      <c r="B112" s="16"/>
      <c r="C112" s="16"/>
      <c r="D112" s="10">
        <v>43</v>
      </c>
      <c r="E112" s="10">
        <v>43</v>
      </c>
      <c r="F112" s="4">
        <v>120</v>
      </c>
    </row>
    <row r="113" spans="1:6">
      <c r="A113" s="16"/>
      <c r="B113" s="16"/>
      <c r="C113" s="16"/>
      <c r="D113" s="10">
        <v>44</v>
      </c>
      <c r="E113" s="10">
        <v>43</v>
      </c>
      <c r="F113" s="4">
        <v>120</v>
      </c>
    </row>
    <row r="114" spans="1:6">
      <c r="A114" s="16"/>
      <c r="B114" s="16"/>
      <c r="C114" s="16"/>
      <c r="D114" s="10" t="s">
        <v>10</v>
      </c>
      <c r="E114" s="10">
        <v>22</v>
      </c>
      <c r="F114" s="4">
        <v>120</v>
      </c>
    </row>
    <row r="115" spans="1:6">
      <c r="A115" s="16"/>
      <c r="B115" s="16"/>
      <c r="C115" s="16"/>
      <c r="D115" s="10">
        <v>45</v>
      </c>
      <c r="E115" s="10">
        <v>22</v>
      </c>
      <c r="F115" s="4">
        <v>120</v>
      </c>
    </row>
    <row r="116" spans="1:6">
      <c r="A116" s="11"/>
      <c r="B116" s="11" t="s">
        <v>34</v>
      </c>
      <c r="C116" s="11"/>
      <c r="D116" s="11"/>
      <c r="E116" s="11">
        <f>SUBTOTAL(9,E108:E115)</f>
        <v>260</v>
      </c>
      <c r="F116" s="12"/>
    </row>
    <row r="117" spans="1:6">
      <c r="A117" s="16"/>
      <c r="B117" s="16" t="s">
        <v>35</v>
      </c>
      <c r="C117" s="16">
        <v>740</v>
      </c>
      <c r="D117" s="10" t="s">
        <v>7</v>
      </c>
      <c r="E117" s="13">
        <v>35</v>
      </c>
      <c r="F117" s="4">
        <v>120</v>
      </c>
    </row>
    <row r="118" spans="1:6">
      <c r="A118" s="16"/>
      <c r="B118" s="16"/>
      <c r="C118" s="16"/>
      <c r="D118" s="10" t="s">
        <v>8</v>
      </c>
      <c r="E118" s="13">
        <v>35</v>
      </c>
      <c r="F118" s="4">
        <v>120</v>
      </c>
    </row>
    <row r="119" spans="1:6">
      <c r="A119" s="16"/>
      <c r="B119" s="16"/>
      <c r="C119" s="16"/>
      <c r="D119" s="10">
        <v>42</v>
      </c>
      <c r="E119" s="13">
        <v>65</v>
      </c>
      <c r="F119" s="4">
        <v>120</v>
      </c>
    </row>
    <row r="120" spans="1:6">
      <c r="A120" s="16"/>
      <c r="B120" s="16"/>
      <c r="C120" s="16"/>
      <c r="D120" s="10" t="s">
        <v>9</v>
      </c>
      <c r="E120" s="13">
        <v>65</v>
      </c>
      <c r="F120" s="4">
        <v>120</v>
      </c>
    </row>
    <row r="121" spans="1:6">
      <c r="A121" s="16"/>
      <c r="B121" s="16"/>
      <c r="C121" s="16"/>
      <c r="D121" s="10">
        <v>43</v>
      </c>
      <c r="E121" s="13">
        <v>65</v>
      </c>
      <c r="F121" s="4">
        <v>120</v>
      </c>
    </row>
    <row r="122" spans="1:6">
      <c r="A122" s="16"/>
      <c r="B122" s="16"/>
      <c r="C122" s="16"/>
      <c r="D122" s="10">
        <v>44</v>
      </c>
      <c r="E122" s="13">
        <v>65</v>
      </c>
      <c r="F122" s="4">
        <v>120</v>
      </c>
    </row>
    <row r="123" spans="1:6">
      <c r="A123" s="16"/>
      <c r="B123" s="16"/>
      <c r="C123" s="16"/>
      <c r="D123" s="10" t="s">
        <v>10</v>
      </c>
      <c r="E123" s="13">
        <v>35</v>
      </c>
      <c r="F123" s="4">
        <v>120</v>
      </c>
    </row>
    <row r="124" spans="1:6">
      <c r="A124" s="16"/>
      <c r="B124" s="16"/>
      <c r="C124" s="16"/>
      <c r="D124" s="10">
        <v>45</v>
      </c>
      <c r="E124" s="13">
        <v>35</v>
      </c>
      <c r="F124" s="4">
        <v>120</v>
      </c>
    </row>
    <row r="125" spans="1:6">
      <c r="A125" s="11"/>
      <c r="B125" s="11" t="s">
        <v>36</v>
      </c>
      <c r="C125" s="11"/>
      <c r="D125" s="11"/>
      <c r="E125" s="14">
        <f>SUM(E117:E124)</f>
        <v>400</v>
      </c>
      <c r="F125" s="12"/>
    </row>
    <row r="126" spans="1:6">
      <c r="E126" s="15">
        <f>E125+E116+E107+E98+E88+E79+E70+E61+E53+E45+E37+E28+E19+E10</f>
        <v>4799</v>
      </c>
    </row>
  </sheetData>
  <autoFilter ref="A1:F125"/>
  <mergeCells count="42">
    <mergeCell ref="A2:A9"/>
    <mergeCell ref="A11:A18"/>
    <mergeCell ref="A20:A27"/>
    <mergeCell ref="A29:A36"/>
    <mergeCell ref="A38:A44"/>
    <mergeCell ref="B2:B9"/>
    <mergeCell ref="B11:B18"/>
    <mergeCell ref="B20:B27"/>
    <mergeCell ref="B29:B36"/>
    <mergeCell ref="C108:C115"/>
    <mergeCell ref="C2:C9"/>
    <mergeCell ref="C11:C18"/>
    <mergeCell ref="C20:C27"/>
    <mergeCell ref="C29:C36"/>
    <mergeCell ref="B71:B78"/>
    <mergeCell ref="B80:B87"/>
    <mergeCell ref="B89:B97"/>
    <mergeCell ref="B99:B106"/>
    <mergeCell ref="B38:B44"/>
    <mergeCell ref="B46:B52"/>
    <mergeCell ref="B54:B60"/>
    <mergeCell ref="A99:A106"/>
    <mergeCell ref="A108:A115"/>
    <mergeCell ref="A117:A124"/>
    <mergeCell ref="C71:C78"/>
    <mergeCell ref="C80:C87"/>
    <mergeCell ref="C89:C97"/>
    <mergeCell ref="C99:C106"/>
    <mergeCell ref="B108:B115"/>
    <mergeCell ref="B117:B124"/>
    <mergeCell ref="C117:C124"/>
    <mergeCell ref="A80:A87"/>
    <mergeCell ref="A71:A78"/>
    <mergeCell ref="C38:C44"/>
    <mergeCell ref="C46:C52"/>
    <mergeCell ref="C54:C60"/>
    <mergeCell ref="C62:C69"/>
    <mergeCell ref="A89:A97"/>
    <mergeCell ref="B62:B69"/>
    <mergeCell ref="A46:A52"/>
    <mergeCell ref="A54:A60"/>
    <mergeCell ref="A62:A69"/>
  </mergeCells>
  <phoneticPr fontId="0" type="noConversion"/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2025-09-19T14:43:00Z</dcterms:created>
  <dcterms:modified xsi:type="dcterms:W3CDTF">2025-10-08T08:47:04Z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1AF5552AE9474F7E87BF323B0F77FB21_13</vt:lpwstr>
  </property>
  <property fmtid="{D5CDD505-2E9C-101B-9397-08002B2CF9AE}" pid="3" name="KSOProductBuildVer">
    <vt:lpwstr>2057-12.2.0.22549</vt:lpwstr>
  </property>
</Properties>
</file>